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5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<sst xmlns="http://schemas.openxmlformats.org/spreadsheetml/2006/main" count="17" uniqueCount="17">
  <si>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FY04</t>
  </si>
  <si>
    <t>FY</t>
  </si>
  <si>
    <t>Claims</t>
  </si>
  <si>
    <t>Suits</t>
  </si>
  <si>
    <t>Total Cases</t>
  </si>
  <si>
    <t>Clinical Encounters for FY</t>
  </si>
  <si>
    <t>FY05</t>
  </si>
  <si>
    <t>FY06</t>
  </si>
  <si>
    <t>FY07</t>
  </si>
  <si>
    <t>FY08</t>
  </si>
  <si>
    <t>FY09</t>
  </si>
  <si>
    <t>FY10</t>
  </si>
  <si>
    <t>FY11</t>
  </si>
  <si>
    <t>FY12</t>
  </si>
  <si>
    <t>% of suits per 1,000,000 clinical encounters</t>
  </si>
  <si>
    <t>% of claims per 1,000,000 clinical encounters</t>
  </si>
  <si>
    <t>Cases per 1,000,000 patient encounters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</si>
</sst>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_);_(* \(#,##0.00000\);_(* &quot;-&quot;?????_);_(@_)"/>
    <numFmt numFmtId="170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1"/>
      <color indexed="3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64" fontId="44" fillId="0" borderId="0" xfId="42" applyNumberFormat="1" applyFont="1" applyAlignment="1">
      <alignment/>
    </xf>
    <xf numFmtId="168" fontId="44" fillId="0" borderId="0" xfId="42" applyNumberFormat="1" applyFont="1" applyAlignment="1">
      <alignment/>
    </xf>
    <xf numFmtId="168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Suits per 1,000,000 Clinical Encounters</a:t>
            </a:r>
          </a:p>
        </c:rich>
      </c:tx>
      <c:layout>
        <c:manualLayout>
          <c:xMode val="factor"/>
          <c:yMode val="factor"/>
          <c:x val="0.02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175"/>
          <c:w val="0.976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Sheet2!$G$1</c:f>
              <c:strCache>
                <c:ptCount val="1"/>
                <c:pt idx="0">
                  <c:v>% of suits per 1,000,000 clinical encounters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Sheet2!$A$2:$A$10</c:f>
              <c:strCache/>
            </c:strRef>
          </c:cat>
          <c:val>
            <c:numRef>
              <c:f>Sheet2!$G$2:$G$10</c:f>
              <c:numCache/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4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Cases per 1,000,000 Clinical Encounters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825"/>
          <c:w val="0.97625"/>
          <c:h val="0.7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% of claims per 1,000,000 clinical encounters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Sheet2!$A$2:$A$10</c:f>
              <c:strCache/>
            </c:strRef>
          </c:cat>
          <c:val>
            <c:numRef>
              <c:f>Sheet2!$F$2:$F$10</c:f>
              <c:numCache/>
            </c:numRef>
          </c:val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% of suits per 1,000,000 clinical encounters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Sheet2!$A$2:$A$10</c:f>
              <c:strCache/>
            </c:strRef>
          </c:cat>
          <c:val>
            <c:numRef>
              <c:f>Sheet2!$G$2:$G$10</c:f>
              <c:numCache/>
            </c:numRef>
          </c:val>
        </c:ser>
        <c:overlap val="100"/>
        <c:gapWidth val="75"/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963254"/>
        <c:crossesAt val="1"/>
        <c:crossBetween val="between"/>
        <c:dispUnits/>
        <c:majorUnit val="2"/>
        <c:min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5"/>
          <c:y val="0.89975"/>
          <c:w val="0.912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0.3005</cdr:y>
    </cdr:from>
    <cdr:to>
      <cdr:x>0.3605</cdr:x>
      <cdr:y>0.881</cdr:y>
    </cdr:to>
    <cdr:sp>
      <cdr:nvSpPr>
        <cdr:cNvPr id="1" name="Straight Arrow Connector 2"/>
        <cdr:cNvSpPr>
          <a:spLocks/>
        </cdr:cNvSpPr>
      </cdr:nvSpPr>
      <cdr:spPr>
        <a:xfrm flipH="1">
          <a:off x="2124075" y="876300"/>
          <a:ext cx="9525" cy="1704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0.2595</cdr:x>
      <cdr:y>0.1985</cdr:y>
    </cdr:from>
    <cdr:to>
      <cdr:x>0.49625</cdr:x>
      <cdr:y>0.32</cdr:y>
    </cdr:to>
    <cdr:sp>
      <cdr:nvSpPr>
        <cdr:cNvPr id="2" name="TextBox 7"/>
        <cdr:cNvSpPr txBox="1">
          <a:spLocks noChangeArrowheads="1"/>
        </cdr:cNvSpPr>
      </cdr:nvSpPr>
      <cdr:spPr>
        <a:xfrm>
          <a:off x="1533525" y="581025"/>
          <a:ext cx="1409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Disclosure Program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0.1725</cdr:y>
    </cdr:from>
    <cdr:to>
      <cdr:x>0.5035</cdr:x>
      <cdr:y>0.2935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609600"/>
          <a:ext cx="1390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Disclosure Program</a:t>
          </a:r>
        </a:p>
      </cdr:txBody>
    </cdr:sp>
  </cdr:relSizeAnchor>
  <cdr:relSizeAnchor xmlns:cdr="http://schemas.openxmlformats.org/drawingml/2006/chartDrawing">
    <cdr:from>
      <cdr:x>0.36075</cdr:x>
      <cdr:y>0.27025</cdr:y>
    </cdr:from>
    <cdr:to>
      <cdr:x>0.3625</cdr:x>
      <cdr:y>0.7825</cdr:y>
    </cdr:to>
    <cdr:sp>
      <cdr:nvSpPr>
        <cdr:cNvPr id="2" name="Straight Arrow Connector 4"/>
        <cdr:cNvSpPr>
          <a:spLocks/>
        </cdr:cNvSpPr>
      </cdr:nvSpPr>
      <cdr:spPr>
        <a:xfrm flipH="1">
          <a:off x="2133600" y="952500"/>
          <a:ext cx="9525" cy="1819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9525</xdr:rowOff>
    </xdr:from>
    <xdr:to>
      <xdr:col>7</xdr:col>
      <xdr:colOff>200025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371475" y="1990725"/>
        <a:ext cx="59436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152400</xdr:rowOff>
    </xdr:from>
    <xdr:to>
      <xdr:col>7</xdr:col>
      <xdr:colOff>200025</xdr:colOff>
      <xdr:row>46</xdr:row>
      <xdr:rowOff>85725</xdr:rowOff>
    </xdr:to>
    <xdr:graphicFrame>
      <xdr:nvGraphicFramePr>
        <xdr:cNvPr id="2" name="Chart 8"/>
        <xdr:cNvGraphicFramePr/>
      </xdr:nvGraphicFramePr>
      <xdr:xfrm>
        <a:off x="390525" y="5067300"/>
        <a:ext cx="592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3" width="9.140625" style="5" customWidth="1"/>
    <col min="4" max="4" width="11.00390625" style="3" customWidth="1"/>
    <col min="5" max="5" width="15.57421875" style="3" customWidth="1"/>
    <col min="6" max="7" width="18.8515625" style="3" customWidth="1"/>
    <col min="8" max="8" width="16.28125" style="3" customWidth="1"/>
    <col min="9" max="16384" width="9.140625" style="3" customWidth="1"/>
  </cols>
  <sheetData>
    <row r="1" spans="1:8" ht="36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15</v>
      </c>
      <c r="G1" s="2" t="s">
        <v>14</v>
      </c>
      <c r="H1" s="2" t="s">
        <v>16</v>
      </c>
    </row>
    <row r="2" spans="1:8" ht="12">
      <c r="A2" s="4" t="s">
        <v>0</v>
      </c>
      <c r="B2" s="5">
        <v>6</v>
      </c>
      <c r="C2" s="5">
        <v>11</v>
      </c>
      <c r="D2" s="3">
        <f aca="true" t="shared" si="0" ref="D2:D10">SUM(B2:C2)</f>
        <v>17</v>
      </c>
      <c r="E2" s="6">
        <v>1113805</v>
      </c>
      <c r="F2" s="7">
        <f>B2/(E2/1000000)</f>
        <v>5.386939365508326</v>
      </c>
      <c r="G2" s="7">
        <f>C2/(E2/1000000)</f>
        <v>9.87605550343193</v>
      </c>
      <c r="H2" s="8">
        <f>D2/(E2/1000000)</f>
        <v>15.262994868940256</v>
      </c>
    </row>
    <row r="3" spans="1:8" ht="12">
      <c r="A3" s="4" t="s">
        <v>6</v>
      </c>
      <c r="B3" s="5">
        <v>6</v>
      </c>
      <c r="C3" s="5">
        <v>8</v>
      </c>
      <c r="D3" s="3">
        <f t="shared" si="0"/>
        <v>14</v>
      </c>
      <c r="E3" s="6">
        <v>1343512</v>
      </c>
      <c r="F3" s="7">
        <f aca="true" t="shared" si="1" ref="F3:F10">B3/(E3/1000000)</f>
        <v>4.465907263947028</v>
      </c>
      <c r="G3" s="7">
        <f aca="true" t="shared" si="2" ref="G3:G10">C3/(E3/1000000)</f>
        <v>5.954543018596038</v>
      </c>
      <c r="H3" s="8">
        <f aca="true" t="shared" si="3" ref="H3:H10">D3/(E3/1000000)</f>
        <v>10.420450282543065</v>
      </c>
    </row>
    <row r="4" spans="1:8" ht="12">
      <c r="A4" s="4" t="s">
        <v>7</v>
      </c>
      <c r="B4" s="5">
        <v>4</v>
      </c>
      <c r="C4" s="5">
        <v>10</v>
      </c>
      <c r="D4" s="3">
        <f t="shared" si="0"/>
        <v>14</v>
      </c>
      <c r="E4" s="6">
        <v>1374481</v>
      </c>
      <c r="F4" s="7">
        <f t="shared" si="1"/>
        <v>2.9101893732979938</v>
      </c>
      <c r="G4" s="7">
        <f t="shared" si="2"/>
        <v>7.275473433244985</v>
      </c>
      <c r="H4" s="8">
        <f t="shared" si="3"/>
        <v>10.185662806542979</v>
      </c>
    </row>
    <row r="5" spans="1:8" ht="12">
      <c r="A5" s="4" t="s">
        <v>8</v>
      </c>
      <c r="B5" s="5">
        <v>4</v>
      </c>
      <c r="C5" s="5">
        <v>11</v>
      </c>
      <c r="D5" s="3">
        <f t="shared" si="0"/>
        <v>15</v>
      </c>
      <c r="E5" s="6">
        <v>1381144</v>
      </c>
      <c r="F5" s="7">
        <f t="shared" si="1"/>
        <v>2.896149858378272</v>
      </c>
      <c r="G5" s="7">
        <f t="shared" si="2"/>
        <v>7.964412110540248</v>
      </c>
      <c r="H5" s="8">
        <f t="shared" si="3"/>
        <v>10.860561968918521</v>
      </c>
    </row>
    <row r="6" spans="1:8" ht="12">
      <c r="A6" s="4" t="s">
        <v>9</v>
      </c>
      <c r="B6" s="5">
        <v>6</v>
      </c>
      <c r="C6" s="5">
        <v>8</v>
      </c>
      <c r="D6" s="3">
        <f t="shared" si="0"/>
        <v>14</v>
      </c>
      <c r="E6" s="6">
        <v>1423670</v>
      </c>
      <c r="F6" s="7">
        <f t="shared" si="1"/>
        <v>4.214459811613646</v>
      </c>
      <c r="G6" s="7">
        <f t="shared" si="2"/>
        <v>5.619279748818196</v>
      </c>
      <c r="H6" s="8">
        <f t="shared" si="3"/>
        <v>9.833739560431841</v>
      </c>
    </row>
    <row r="7" spans="1:8" ht="12">
      <c r="A7" s="4" t="s">
        <v>10</v>
      </c>
      <c r="B7" s="5">
        <v>4</v>
      </c>
      <c r="C7" s="5">
        <v>12</v>
      </c>
      <c r="D7" s="3">
        <f t="shared" si="0"/>
        <v>16</v>
      </c>
      <c r="E7" s="6">
        <v>1482116</v>
      </c>
      <c r="F7" s="7">
        <f t="shared" si="1"/>
        <v>2.698844085078361</v>
      </c>
      <c r="G7" s="7">
        <f t="shared" si="2"/>
        <v>8.096532255235083</v>
      </c>
      <c r="H7" s="8">
        <f t="shared" si="3"/>
        <v>10.795376340313444</v>
      </c>
    </row>
    <row r="8" spans="1:8" ht="12">
      <c r="A8" s="4" t="s">
        <v>11</v>
      </c>
      <c r="B8" s="5">
        <v>6</v>
      </c>
      <c r="C8" s="5">
        <v>7</v>
      </c>
      <c r="D8" s="3">
        <f t="shared" si="0"/>
        <v>13</v>
      </c>
      <c r="E8" s="6">
        <v>1452070</v>
      </c>
      <c r="F8" s="7">
        <f t="shared" si="1"/>
        <v>4.132032202304297</v>
      </c>
      <c r="G8" s="7">
        <f t="shared" si="2"/>
        <v>4.82070423602168</v>
      </c>
      <c r="H8" s="8">
        <f t="shared" si="3"/>
        <v>8.952736438325976</v>
      </c>
    </row>
    <row r="9" spans="1:8" ht="12">
      <c r="A9" s="4" t="s">
        <v>12</v>
      </c>
      <c r="B9" s="5">
        <v>6</v>
      </c>
      <c r="C9" s="5">
        <v>5</v>
      </c>
      <c r="D9" s="3">
        <f t="shared" si="0"/>
        <v>11</v>
      </c>
      <c r="E9" s="6">
        <v>1374492</v>
      </c>
      <c r="F9" s="7">
        <f t="shared" si="1"/>
        <v>4.3652491247675504</v>
      </c>
      <c r="G9" s="7">
        <f t="shared" si="2"/>
        <v>3.6377076039729586</v>
      </c>
      <c r="H9" s="8">
        <f t="shared" si="3"/>
        <v>8.002956728740509</v>
      </c>
    </row>
    <row r="10" spans="1:8" ht="12">
      <c r="A10" s="4" t="s">
        <v>13</v>
      </c>
      <c r="B10" s="5">
        <v>6</v>
      </c>
      <c r="C10" s="5">
        <v>4</v>
      </c>
      <c r="D10" s="3">
        <f t="shared" si="0"/>
        <v>10</v>
      </c>
      <c r="E10" s="6">
        <v>1392412</v>
      </c>
      <c r="F10" s="7">
        <f t="shared" si="1"/>
        <v>4.309069442090416</v>
      </c>
      <c r="G10" s="7">
        <f t="shared" si="2"/>
        <v>2.8727129613936104</v>
      </c>
      <c r="H10" s="8">
        <f t="shared" si="3"/>
        <v>7.181782403484027</v>
      </c>
    </row>
    <row r="11" ht="12">
      <c r="A11" s="9"/>
    </row>
    <row r="12" ht="12">
      <c r="A12" s="9"/>
    </row>
    <row r="13" ht="12">
      <c r="A13" s="9"/>
    </row>
    <row r="14" ht="12">
      <c r="A14" s="9"/>
    </row>
  </sheetData>
  <sheetProtection/>
  <printOptions/>
  <pageMargins left="0.25" right="0.25" top="0.25" bottom="0.2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RODCA02</dc:creator>
  <cp:keywords/>
  <dc:description/>
  <cp:lastModifiedBy>Van Niel,Melinda B. (BIDMC - Health Care Quality)</cp:lastModifiedBy>
  <cp:lastPrinted>2013-03-07T15:24:37Z</cp:lastPrinted>
  <dcterms:created xsi:type="dcterms:W3CDTF">2013-03-05T14:04:43Z</dcterms:created>
  <dcterms:modified xsi:type="dcterms:W3CDTF">2013-03-21T17:20:38Z</dcterms:modified>
  <cp:category/>
  <cp:version/>
  <cp:contentType/>
  <cp:contentStatus/>
</cp:coreProperties>
</file>